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7"/>
  <c r="B17"/>
  <c r="C16"/>
  <c r="C15"/>
  <c r="B15"/>
  <c r="C14"/>
  <c r="B14"/>
  <c r="C9"/>
  <c r="B9"/>
  <c r="C11"/>
  <c r="B16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<sst xmlns="http://schemas.openxmlformats.org/spreadsheetml/2006/main" count="20" uniqueCount="20">
  <si>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</si>
  <si>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</si>
  <si>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</si>
  <si>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</si>
  <si>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</si>
  <si>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</si>
  <si>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</si>
  <si>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</si>
  <si>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</si>
  <si>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</si>
  <si>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</si>
  <si>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</si>
  <si>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</si>
  <si>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</si>
  <si>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</si>
  <si>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</si>
  <si>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</si>
  <si>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</si>
  <si>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</si>
  <si>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01.11.2021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</si>
</sst>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7" workbookViewId="0">
      <selection activeCell="G16" sqref="G16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785344293.6/1000</f>
        <v>785344.29359999998</v>
      </c>
      <c r="C9" s="3">
        <f>780186512.64/1000</f>
        <v>780186.51263999997</v>
      </c>
      <c r="D9" s="4">
        <f>B9-C9</f>
        <v>5157.7809600000037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f>46429.06/1000</f>
        <v>46.42906</v>
      </c>
      <c r="D11" s="4">
        <f t="shared" ref="D11:D19" si="0">B11-C11</f>
        <v>-46.42906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785344293.6/1000</f>
        <v>785344.29359999998</v>
      </c>
      <c r="C14" s="3">
        <f>780140083.58/1000</f>
        <v>780140.08358000009</v>
      </c>
      <c r="D14" s="4">
        <f>B14-C14</f>
        <v>5204.2100199998822</v>
      </c>
    </row>
    <row r="15" spans="1:4" ht="41.25" customHeight="1">
      <c r="A15" s="12" t="s">
        <v>13</v>
      </c>
      <c r="B15" s="17">
        <f>370584700/1000</f>
        <v>370584.7</v>
      </c>
      <c r="C15" s="17">
        <f>370584700/1000</f>
        <v>370584.7</v>
      </c>
      <c r="D15" s="4">
        <f t="shared" si="0"/>
        <v>0</v>
      </c>
    </row>
    <row r="16" spans="1:4" ht="41.25" customHeight="1">
      <c r="A16" s="12" t="s">
        <v>18</v>
      </c>
      <c r="B16" s="17">
        <f>15050000/1000</f>
        <v>15050</v>
      </c>
      <c r="C16" s="17">
        <f>10835143/1000</f>
        <v>10835.143</v>
      </c>
      <c r="D16" s="4">
        <f t="shared" si="0"/>
        <v>4214.857</v>
      </c>
    </row>
    <row r="17" spans="1:4" ht="47.25" customHeight="1">
      <c r="A17" s="12" t="s">
        <v>14</v>
      </c>
      <c r="B17" s="17">
        <f>380760304/1000</f>
        <v>380760.304</v>
      </c>
      <c r="C17" s="17">
        <f>380760304/1000</f>
        <v>380760.304</v>
      </c>
      <c r="D17" s="4">
        <f t="shared" si="0"/>
        <v>0</v>
      </c>
    </row>
    <row r="18" spans="1:4" ht="30" customHeight="1">
      <c r="A18" s="12" t="s">
        <v>15</v>
      </c>
      <c r="B18" s="17">
        <f>18949289.6/1000</f>
        <v>18949.2896</v>
      </c>
      <c r="C18" s="15">
        <f>17959936.58/1000</f>
        <v>17959.936579999998</v>
      </c>
      <c r="D18" s="4">
        <f t="shared" si="0"/>
        <v>989.35302000000229</v>
      </c>
    </row>
    <row r="19" spans="1:4" ht="23.25" customHeight="1">
      <c r="A19" s="8" t="s">
        <v>16</v>
      </c>
      <c r="B19" s="15">
        <f>901397150.3/1000</f>
        <v>901397.15029999998</v>
      </c>
      <c r="C19" s="15">
        <f>680506684.2/1000</f>
        <v>680506.68420000002</v>
      </c>
      <c r="D19" s="4">
        <f t="shared" si="0"/>
        <v>220890.46609999996</v>
      </c>
    </row>
    <row r="20" spans="1:4" ht="39" customHeight="1">
      <c r="A20" s="9" t="s">
        <v>17</v>
      </c>
      <c r="B20" s="16">
        <v>0</v>
      </c>
      <c r="C20" s="16">
        <f>99679828.44/1000</f>
        <v>99679.828439999997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2021-11-11T13:30:36Z</dcterms:modified>
</cp:coreProperties>
</file>